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<sst xmlns="http://schemas.openxmlformats.org/spreadsheetml/2006/main" uniqueCount="84">
  <si>
    <t>Table 1</t>
  </si>
  <si>
    <t>4X ProTour 2022 Overall Points: Men</t>
  </si>
  <si>
    <t>Round 1</t>
  </si>
  <si>
    <t>Round 2</t>
  </si>
  <si>
    <t>Round 3</t>
  </si>
  <si>
    <t>Round 4</t>
  </si>
  <si>
    <t>Round 5</t>
  </si>
  <si>
    <t>Round 6</t>
  </si>
  <si>
    <t>Round 7</t>
  </si>
  <si>
    <t>Total</t>
  </si>
  <si>
    <t>Position</t>
  </si>
  <si>
    <t>Name</t>
  </si>
  <si>
    <t>Qualifying</t>
  </si>
  <si>
    <t>Race</t>
  </si>
  <si>
    <t>Tomas Slavik</t>
  </si>
  <si>
    <t>Scott Beaumont</t>
  </si>
  <si>
    <t>Gustaw Dadela</t>
  </si>
  <si>
    <t>Hannes Slavik</t>
  </si>
  <si>
    <t>Tomas Brozik</t>
  </si>
  <si>
    <t>Adrien Loren</t>
  </si>
  <si>
    <t>Christoph Herms</t>
  </si>
  <si>
    <t>Kamil Bandurowski</t>
  </si>
  <si>
    <t>Erik Emerich</t>
  </si>
  <si>
    <t>Connor Hudson</t>
  </si>
  <si>
    <t>Klaus Beige</t>
  </si>
  <si>
    <t>Jan Baloun</t>
  </si>
  <si>
    <t>Martin Brza</t>
  </si>
  <si>
    <t>Jono Jones</t>
  </si>
  <si>
    <t>Petr Pala</t>
  </si>
  <si>
    <t>Daniel Anger</t>
  </si>
  <si>
    <t>Dominik Vit</t>
  </si>
  <si>
    <t>Noel Niederberger</t>
  </si>
  <si>
    <t>Mikulas Nevrkla</t>
  </si>
  <si>
    <t>David Spurney</t>
  </si>
  <si>
    <t>Matyas Uldrich</t>
  </si>
  <si>
    <t>Dominik Kvapil</t>
  </si>
  <si>
    <t>Leonard Hermes</t>
  </si>
  <si>
    <t>Radek Hrebicek</t>
  </si>
  <si>
    <t>Nikolas Mihaljevic</t>
  </si>
  <si>
    <t>Ian Forsyth</t>
  </si>
  <si>
    <t>Ingo Kaufmann</t>
  </si>
  <si>
    <t>Tom Bell</t>
  </si>
  <si>
    <t>Michal Brozik</t>
  </si>
  <si>
    <t>Scott Roberts</t>
  </si>
  <si>
    <t>Matej Fejfar</t>
  </si>
  <si>
    <t>Jamis Lehmawn</t>
  </si>
  <si>
    <t>Zac Hudson</t>
  </si>
  <si>
    <t>Constantin Reutschi</t>
  </si>
  <si>
    <t>David Sibley</t>
  </si>
  <si>
    <t>Pavel Reinl</t>
  </si>
  <si>
    <t>Petr Smejkal</t>
  </si>
  <si>
    <t>Daniel Bateson</t>
  </si>
  <si>
    <t>David Jackel</t>
  </si>
  <si>
    <t>Kevin Kern</t>
  </si>
  <si>
    <t>Kingsley Mears</t>
  </si>
  <si>
    <t>Gabriel Suarez</t>
  </si>
  <si>
    <t>David Roberts</t>
  </si>
  <si>
    <t>Joe Mallinson</t>
  </si>
  <si>
    <t>Roberto Cristofoli</t>
  </si>
  <si>
    <t>Dave Richardson</t>
  </si>
  <si>
    <t>Joe Wallbridge</t>
  </si>
  <si>
    <t>Tomas Hartman</t>
  </si>
  <si>
    <t>Matt Hillyard</t>
  </si>
  <si>
    <t>Milan Maly</t>
  </si>
  <si>
    <t>Florian Kulike</t>
  </si>
  <si>
    <t>Jan Kolar</t>
  </si>
  <si>
    <t>Gareth Northam</t>
  </si>
  <si>
    <t>Alastair Keen</t>
  </si>
  <si>
    <t>Jan Kuhn</t>
  </si>
  <si>
    <t>Andrew Ramsey</t>
  </si>
  <si>
    <t>Stefano Dolphin</t>
  </si>
  <si>
    <t>Frantisek Ruzicka</t>
  </si>
  <si>
    <t>Martin Kopecky</t>
  </si>
  <si>
    <t>Daniel Wagstaff</t>
  </si>
  <si>
    <t>Martin Ogden</t>
  </si>
  <si>
    <t>Ash Lewis</t>
  </si>
  <si>
    <t>Scott Kennedy</t>
  </si>
  <si>
    <t>Jack Hudson</t>
  </si>
  <si>
    <t>Sararjah Jonsson</t>
  </si>
  <si>
    <t>Jonathon Kanalas</t>
  </si>
  <si>
    <t>Dave Love</t>
  </si>
  <si>
    <t>David Jacquin</t>
  </si>
  <si>
    <t>Andrew Smith</t>
  </si>
  <si>
    <t>John Hartley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</si>
</sst>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0"/>
      <color indexed="8"/>
      <name val="Helvetica Neue"/>
    </font>
    <font>
      <b val="1"/>
      <sz val="9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1" fillId="2" borderId="3" applyNumberFormat="0" applyFont="1" applyFill="1" applyBorder="1" applyAlignment="1" applyProtection="0">
      <alignment horizontal="center" vertical="center"/>
    </xf>
    <xf numFmtId="49" fontId="3" fillId="3" borderId="4" applyNumberFormat="1" applyFont="1" applyFill="1" applyBorder="1" applyAlignment="1" applyProtection="0">
      <alignment horizontal="center" vertical="center" wrapText="1"/>
    </xf>
    <xf numFmtId="0" fontId="3" fillId="3" borderId="5" applyNumberFormat="0" applyFont="1" applyFill="1" applyBorder="1" applyAlignment="1" applyProtection="0">
      <alignment vertical="top" wrapText="1"/>
    </xf>
    <xf numFmtId="0" fontId="0" fillId="2" borderId="6" applyNumberFormat="0" applyFont="1" applyFill="1" applyBorder="1" applyAlignment="1" applyProtection="0">
      <alignment horizontal="center" vertical="top" wrapText="1"/>
    </xf>
    <xf numFmtId="0" fontId="0" fillId="2" borderId="4" applyNumberFormat="0" applyFont="1" applyFill="1" applyBorder="1" applyAlignment="1" applyProtection="0">
      <alignment horizontal="center" vertical="top" wrapText="1"/>
    </xf>
    <xf numFmtId="0" fontId="0" fillId="2" borderId="4" applyNumberFormat="0" applyFont="1" applyFill="1" applyBorder="1" applyAlignment="1" applyProtection="0">
      <alignment vertical="top" wrapText="1"/>
    </xf>
    <xf numFmtId="0" fontId="3" fillId="3" borderId="4" applyNumberFormat="0" applyFont="1" applyFill="1" applyBorder="1" applyAlignment="1" applyProtection="0">
      <alignment vertical="top" wrapText="1"/>
    </xf>
    <xf numFmtId="49" fontId="3" fillId="2" borderId="6" applyNumberFormat="1" applyFont="1" applyFill="1" applyBorder="1" applyAlignment="1" applyProtection="0">
      <alignment horizontal="center" vertical="top" wrapText="1"/>
    </xf>
    <xf numFmtId="49" fontId="3" fillId="2" borderId="4" applyNumberFormat="1" applyFont="1" applyFill="1" applyBorder="1" applyAlignment="1" applyProtection="0">
      <alignment horizontal="center" vertical="top" wrapText="1"/>
    </xf>
    <xf numFmtId="49" fontId="4" fillId="2" borderId="4" applyNumberFormat="1" applyFont="1" applyFill="1" applyBorder="1" applyAlignment="1" applyProtection="0">
      <alignment horizontal="center" vertical="top" wrapText="1"/>
    </xf>
    <xf numFmtId="49" fontId="4" fillId="2" borderId="5" applyNumberFormat="1" applyFont="1" applyFill="1" applyBorder="1" applyAlignment="1" applyProtection="0">
      <alignment horizontal="center" vertical="top" wrapText="1"/>
    </xf>
    <xf numFmtId="49" fontId="4" fillId="2" borderId="6" applyNumberFormat="1" applyFont="1" applyFill="1" applyBorder="1" applyAlignment="1" applyProtection="0">
      <alignment horizontal="center" vertical="top" wrapText="1"/>
    </xf>
    <xf numFmtId="0" fontId="4" fillId="2" borderId="4" applyNumberFormat="0" applyFont="1" applyFill="1" applyBorder="1" applyAlignment="1" applyProtection="0">
      <alignment horizontal="center" vertical="top" wrapText="1"/>
    </xf>
    <xf numFmtId="0" fontId="3" fillId="2" borderId="4" applyNumberFormat="1" applyFont="1" applyFill="1" applyBorder="1" applyAlignment="1" applyProtection="0">
      <alignment horizontal="center" vertical="top" wrapText="1"/>
    </xf>
    <xf numFmtId="49" fontId="3" fillId="2" borderId="5" applyNumberFormat="1" applyFont="1" applyFill="1" applyBorder="1" applyAlignment="1" applyProtection="0">
      <alignment horizontal="center" vertical="top" wrapText="1"/>
    </xf>
    <xf numFmtId="0" fontId="0" fillId="2" borderId="6" applyNumberFormat="1" applyFont="1" applyFill="1" applyBorder="1" applyAlignment="1" applyProtection="0">
      <alignment horizontal="center" vertical="top" wrapText="1"/>
    </xf>
    <xf numFmtId="0" fontId="0" fillId="2" borderId="4" applyNumberFormat="1" applyFont="1" applyFill="1" applyBorder="1" applyAlignment="1" applyProtection="0">
      <alignment horizontal="center" vertical="top" wrapText="1"/>
    </xf>
    <xf numFmtId="0" fontId="3" fillId="2" borderId="5" applyNumberFormat="0" applyFont="1" applyFill="1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dbdbdb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Q88"/>
  <sheetViews>
    <sheetView workbookViewId="0" showGridLines="0" defaultGridColor="1"/>
  </sheetViews>
  <sheetFormatPr defaultColWidth="16.3333" defaultRowHeight="19.9" customHeight="1" outlineLevelRow="0" outlineLevelCol="0"/>
  <cols>
    <col min="1" max="1" width="12.6719" style="1" customWidth="1"/>
    <col min="2" max="2" width="23.3516" style="1" customWidth="1"/>
    <col min="3" max="4" width="9" style="1" customWidth="1"/>
    <col min="5" max="5" width="8.85156" style="1" customWidth="1"/>
    <col min="6" max="6" width="9" style="1" customWidth="1"/>
    <col min="7" max="7" width="8.85156" style="1" customWidth="1"/>
    <col min="8" max="8" width="9" style="1" customWidth="1"/>
    <col min="9" max="11" width="8.85156" style="1" customWidth="1"/>
    <col min="12" max="12" width="9" style="1" customWidth="1"/>
    <col min="13" max="13" width="8.85156" style="1" customWidth="1"/>
    <col min="14" max="14" width="9" style="1" customWidth="1"/>
    <col min="15" max="15" width="8.85156" style="1" customWidth="1"/>
    <col min="16" max="16" width="9" style="1" customWidth="1"/>
    <col min="17" max="17" width="9.17188" style="1" customWidth="1"/>
    <col min="18" max="16384" width="16.3516" style="1" customWidth="1"/>
  </cols>
  <sheetData>
    <row r="1" ht="27.6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ht="20.05" customHeight="1">
      <c r="A2" t="s" s="5">
        <v>1</v>
      </c>
      <c r="B2" s="6"/>
      <c r="C2" s="7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P2" s="9"/>
      <c r="Q2" s="9"/>
    </row>
    <row r="3" ht="20.05" customHeight="1">
      <c r="A3" s="10"/>
      <c r="B3" s="6"/>
      <c r="C3" t="s" s="11">
        <v>2</v>
      </c>
      <c r="D3" s="9"/>
      <c r="E3" t="s" s="12">
        <v>3</v>
      </c>
      <c r="F3" s="9"/>
      <c r="G3" t="s" s="12">
        <v>4</v>
      </c>
      <c r="H3" s="9"/>
      <c r="I3" t="s" s="12">
        <v>5</v>
      </c>
      <c r="J3" s="9"/>
      <c r="K3" t="s" s="12">
        <v>6</v>
      </c>
      <c r="L3" s="9"/>
      <c r="M3" t="s" s="12">
        <v>7</v>
      </c>
      <c r="N3" s="9"/>
      <c r="O3" t="s" s="12">
        <v>8</v>
      </c>
      <c r="P3" s="9"/>
      <c r="Q3" t="s" s="12">
        <v>9</v>
      </c>
    </row>
    <row r="4" ht="19.05" customHeight="1">
      <c r="A4" t="s" s="13">
        <v>10</v>
      </c>
      <c r="B4" t="s" s="14">
        <v>11</v>
      </c>
      <c r="C4" t="s" s="15">
        <v>12</v>
      </c>
      <c r="D4" t="s" s="13">
        <v>13</v>
      </c>
      <c r="E4" t="s" s="13">
        <v>12</v>
      </c>
      <c r="F4" t="s" s="13">
        <v>13</v>
      </c>
      <c r="G4" t="s" s="13">
        <v>12</v>
      </c>
      <c r="H4" t="s" s="13">
        <v>13</v>
      </c>
      <c r="I4" t="s" s="13">
        <v>12</v>
      </c>
      <c r="J4" t="s" s="13">
        <v>13</v>
      </c>
      <c r="K4" t="s" s="13">
        <v>12</v>
      </c>
      <c r="L4" t="s" s="13">
        <v>13</v>
      </c>
      <c r="M4" t="s" s="13">
        <v>12</v>
      </c>
      <c r="N4" t="s" s="13">
        <v>13</v>
      </c>
      <c r="O4" t="s" s="13">
        <v>12</v>
      </c>
      <c r="P4" t="s" s="13">
        <v>13</v>
      </c>
      <c r="Q4" s="16"/>
    </row>
    <row r="5" ht="20.05" customHeight="1">
      <c r="A5" s="17">
        <v>1</v>
      </c>
      <c r="B5" t="s" s="18">
        <v>14</v>
      </c>
      <c r="C5" s="19">
        <v>15</v>
      </c>
      <c r="D5" s="20">
        <v>250</v>
      </c>
      <c r="E5" s="20">
        <v>16</v>
      </c>
      <c r="F5" s="20">
        <v>250</v>
      </c>
      <c r="G5" s="20">
        <v>12</v>
      </c>
      <c r="H5" s="20">
        <v>250</v>
      </c>
      <c r="I5" s="20">
        <v>16</v>
      </c>
      <c r="J5" s="20">
        <v>250</v>
      </c>
      <c r="K5" s="20">
        <v>16</v>
      </c>
      <c r="L5" s="20">
        <v>250</v>
      </c>
      <c r="M5" s="8"/>
      <c r="N5" s="8"/>
      <c r="O5" s="8"/>
      <c r="P5" s="8"/>
      <c r="Q5" s="20">
        <f>SUM(C5:P5)+Q4</f>
        <v>1325</v>
      </c>
    </row>
    <row r="6" ht="20.05" customHeight="1">
      <c r="A6" s="17">
        <v>2</v>
      </c>
      <c r="B6" t="s" s="18">
        <v>15</v>
      </c>
      <c r="C6" s="19">
        <v>10</v>
      </c>
      <c r="D6" s="20">
        <v>160</v>
      </c>
      <c r="E6" s="20">
        <v>12</v>
      </c>
      <c r="F6" s="20">
        <v>160</v>
      </c>
      <c r="G6" s="20">
        <v>10</v>
      </c>
      <c r="H6" s="20">
        <v>175</v>
      </c>
      <c r="I6" s="20">
        <v>6</v>
      </c>
      <c r="J6" s="20">
        <v>105</v>
      </c>
      <c r="K6" s="20">
        <v>14</v>
      </c>
      <c r="L6" s="20">
        <v>200</v>
      </c>
      <c r="M6" s="8"/>
      <c r="N6" s="8"/>
      <c r="O6" s="8"/>
      <c r="P6" s="8"/>
      <c r="Q6" s="20">
        <f>SUM(C6:P6)</f>
        <v>852</v>
      </c>
    </row>
    <row r="7" ht="20.05" customHeight="1">
      <c r="A7" s="17">
        <v>3</v>
      </c>
      <c r="B7" t="s" s="18">
        <v>16</v>
      </c>
      <c r="C7" s="19">
        <v>0</v>
      </c>
      <c r="D7" s="20">
        <v>0</v>
      </c>
      <c r="E7" s="20">
        <v>15</v>
      </c>
      <c r="F7" s="20">
        <v>175</v>
      </c>
      <c r="G7" s="20">
        <v>8</v>
      </c>
      <c r="H7" s="20">
        <v>225</v>
      </c>
      <c r="I7" s="20">
        <v>9</v>
      </c>
      <c r="J7" s="20">
        <v>225</v>
      </c>
      <c r="K7" s="20">
        <v>10</v>
      </c>
      <c r="L7" s="20">
        <v>160</v>
      </c>
      <c r="M7" s="8"/>
      <c r="N7" s="8"/>
      <c r="O7" s="8"/>
      <c r="P7" s="8"/>
      <c r="Q7" s="20">
        <f>SUM(C7:P7)</f>
        <v>827</v>
      </c>
    </row>
    <row r="8" ht="20.05" customHeight="1">
      <c r="A8" s="17">
        <v>4</v>
      </c>
      <c r="B8" t="s" s="18">
        <v>17</v>
      </c>
      <c r="C8" s="19">
        <v>14</v>
      </c>
      <c r="D8" s="20">
        <v>225</v>
      </c>
      <c r="E8" s="20">
        <v>14</v>
      </c>
      <c r="F8" s="20">
        <v>225</v>
      </c>
      <c r="G8" s="20">
        <v>0</v>
      </c>
      <c r="H8" s="20">
        <v>0</v>
      </c>
      <c r="I8" s="20">
        <v>12</v>
      </c>
      <c r="J8" s="20">
        <v>140</v>
      </c>
      <c r="K8" s="20">
        <v>0</v>
      </c>
      <c r="L8" s="20">
        <v>0</v>
      </c>
      <c r="M8" s="8"/>
      <c r="N8" s="8"/>
      <c r="O8" s="8"/>
      <c r="P8" s="8"/>
      <c r="Q8" s="20">
        <f>SUM(C8:P8)</f>
        <v>630</v>
      </c>
    </row>
    <row r="9" ht="20.05" customHeight="1">
      <c r="A9" s="17">
        <v>5</v>
      </c>
      <c r="B9" t="s" s="18">
        <v>18</v>
      </c>
      <c r="C9" s="19">
        <v>0</v>
      </c>
      <c r="D9" s="20">
        <v>0</v>
      </c>
      <c r="E9" s="20">
        <v>0</v>
      </c>
      <c r="F9" s="20">
        <v>0</v>
      </c>
      <c r="G9" s="20">
        <v>11</v>
      </c>
      <c r="H9" s="20">
        <v>200</v>
      </c>
      <c r="I9" s="20">
        <v>1</v>
      </c>
      <c r="J9" s="20">
        <v>85</v>
      </c>
      <c r="K9" s="20">
        <v>13</v>
      </c>
      <c r="L9" s="20">
        <v>175</v>
      </c>
      <c r="M9" s="8"/>
      <c r="N9" s="8"/>
      <c r="O9" s="8"/>
      <c r="P9" s="8"/>
      <c r="Q9" s="20">
        <f>SUM(C9:P9)</f>
        <v>485</v>
      </c>
    </row>
    <row r="10" ht="20.05" customHeight="1">
      <c r="A10" s="17">
        <v>6</v>
      </c>
      <c r="B10" t="s" s="18">
        <v>19</v>
      </c>
      <c r="C10" s="19">
        <v>0</v>
      </c>
      <c r="D10" s="20">
        <v>0</v>
      </c>
      <c r="E10" s="20">
        <v>13</v>
      </c>
      <c r="F10" s="20">
        <v>200</v>
      </c>
      <c r="G10" s="20">
        <v>0</v>
      </c>
      <c r="H10" s="20">
        <v>0</v>
      </c>
      <c r="I10" s="20">
        <v>14</v>
      </c>
      <c r="J10" s="20">
        <v>130</v>
      </c>
      <c r="K10" s="20">
        <v>0</v>
      </c>
      <c r="L10" s="20">
        <v>0</v>
      </c>
      <c r="M10" s="8"/>
      <c r="N10" s="8"/>
      <c r="O10" s="8"/>
      <c r="P10" s="8"/>
      <c r="Q10" s="20">
        <f>SUM(C10:P10)</f>
        <v>357</v>
      </c>
    </row>
    <row r="11" ht="20.05" customHeight="1">
      <c r="A11" s="17">
        <v>7</v>
      </c>
      <c r="B11" t="s" s="18">
        <v>20</v>
      </c>
      <c r="C11" s="19">
        <v>0</v>
      </c>
      <c r="D11" s="20">
        <v>0</v>
      </c>
      <c r="E11" s="20">
        <v>7</v>
      </c>
      <c r="F11" s="20">
        <v>110</v>
      </c>
      <c r="G11" s="20">
        <v>0</v>
      </c>
      <c r="H11" s="20">
        <v>0</v>
      </c>
      <c r="I11" s="20">
        <v>0</v>
      </c>
      <c r="J11" s="20">
        <v>0</v>
      </c>
      <c r="K11" s="20">
        <v>12</v>
      </c>
      <c r="L11" s="20">
        <v>150</v>
      </c>
      <c r="M11" s="8"/>
      <c r="N11" s="8"/>
      <c r="O11" s="8"/>
      <c r="P11" s="8"/>
      <c r="Q11" s="20">
        <f>SUM(C11:P11)</f>
        <v>279</v>
      </c>
    </row>
    <row r="12" ht="20.05" customHeight="1">
      <c r="A12" s="17">
        <v>8</v>
      </c>
      <c r="B12" t="s" s="18">
        <v>21</v>
      </c>
      <c r="C12" s="19">
        <v>0</v>
      </c>
      <c r="D12" s="20">
        <v>0</v>
      </c>
      <c r="E12" s="20">
        <v>0</v>
      </c>
      <c r="F12" s="20">
        <v>0</v>
      </c>
      <c r="G12" s="20">
        <v>5</v>
      </c>
      <c r="H12" s="20">
        <v>105</v>
      </c>
      <c r="I12" s="20">
        <v>0</v>
      </c>
      <c r="J12" s="20">
        <v>0</v>
      </c>
      <c r="K12" s="20">
        <v>11</v>
      </c>
      <c r="L12" s="20">
        <v>140</v>
      </c>
      <c r="M12" s="8"/>
      <c r="N12" s="8"/>
      <c r="O12" s="8"/>
      <c r="P12" s="8"/>
      <c r="Q12" s="20">
        <f>SUM(C12:P12)</f>
        <v>261</v>
      </c>
    </row>
    <row r="13" ht="20.05" customHeight="1">
      <c r="A13" s="17">
        <v>9</v>
      </c>
      <c r="B13" t="s" s="18">
        <v>22</v>
      </c>
      <c r="C13" s="19">
        <v>8</v>
      </c>
      <c r="D13" s="20">
        <v>120</v>
      </c>
      <c r="E13" s="20">
        <v>0</v>
      </c>
      <c r="F13" s="20">
        <v>0</v>
      </c>
      <c r="G13" s="20">
        <v>0</v>
      </c>
      <c r="H13" s="20">
        <v>0</v>
      </c>
      <c r="I13" s="20">
        <v>7</v>
      </c>
      <c r="J13" s="20">
        <v>110</v>
      </c>
      <c r="K13" s="20">
        <v>0</v>
      </c>
      <c r="L13" s="20">
        <v>0</v>
      </c>
      <c r="M13" s="8"/>
      <c r="N13" s="8"/>
      <c r="O13" s="8"/>
      <c r="P13" s="8"/>
      <c r="Q13" s="20">
        <f>SUM(C13:P13)</f>
        <v>245</v>
      </c>
    </row>
    <row r="14" ht="20.05" customHeight="1">
      <c r="A14" s="17">
        <v>10</v>
      </c>
      <c r="B14" t="s" s="18">
        <v>23</v>
      </c>
      <c r="C14" s="19">
        <v>12</v>
      </c>
      <c r="D14" s="20">
        <v>150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80</v>
      </c>
      <c r="K14" s="20">
        <v>0</v>
      </c>
      <c r="L14" s="20">
        <v>0</v>
      </c>
      <c r="M14" s="8"/>
      <c r="N14" s="8"/>
      <c r="O14" s="8"/>
      <c r="P14" s="8"/>
      <c r="Q14" s="20">
        <f>SUM(C14:P14)</f>
        <v>242</v>
      </c>
    </row>
    <row r="15" ht="20.05" customHeight="1">
      <c r="A15" s="17">
        <v>11</v>
      </c>
      <c r="B15" t="s" s="18">
        <v>24</v>
      </c>
      <c r="C15" s="19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15</v>
      </c>
      <c r="L15" s="20">
        <v>225</v>
      </c>
      <c r="M15" s="8"/>
      <c r="N15" s="8"/>
      <c r="O15" s="8"/>
      <c r="P15" s="8"/>
      <c r="Q15" s="20">
        <f>SUM(C15:P15)</f>
        <v>240</v>
      </c>
    </row>
    <row r="16" ht="20.05" customHeight="1">
      <c r="A16" s="17">
        <v>12</v>
      </c>
      <c r="B16" t="s" s="18">
        <v>25</v>
      </c>
      <c r="C16" s="19">
        <v>0</v>
      </c>
      <c r="D16" s="20">
        <v>0</v>
      </c>
      <c r="E16" s="20">
        <v>0</v>
      </c>
      <c r="F16" s="20">
        <v>0</v>
      </c>
      <c r="G16" s="20">
        <v>14</v>
      </c>
      <c r="H16" s="20">
        <v>130</v>
      </c>
      <c r="I16" s="20">
        <v>0</v>
      </c>
      <c r="J16" s="20">
        <v>95</v>
      </c>
      <c r="K16" s="20">
        <v>0</v>
      </c>
      <c r="L16" s="20">
        <v>0</v>
      </c>
      <c r="M16" s="8"/>
      <c r="N16" s="8"/>
      <c r="O16" s="8"/>
      <c r="P16" s="8"/>
      <c r="Q16" s="20">
        <f>SUM(C16:P16)</f>
        <v>239</v>
      </c>
    </row>
    <row r="17" ht="20.05" customHeight="1">
      <c r="A17" s="17">
        <v>13</v>
      </c>
      <c r="B17" t="s" s="18">
        <v>26</v>
      </c>
      <c r="C17" s="19">
        <v>0</v>
      </c>
      <c r="D17" s="20">
        <v>0</v>
      </c>
      <c r="E17" s="20">
        <v>0</v>
      </c>
      <c r="F17" s="20">
        <v>0</v>
      </c>
      <c r="G17" s="20">
        <v>7</v>
      </c>
      <c r="H17" s="20">
        <v>100</v>
      </c>
      <c r="I17" s="20">
        <v>8</v>
      </c>
      <c r="J17" s="20">
        <v>120</v>
      </c>
      <c r="K17" s="20">
        <v>0</v>
      </c>
      <c r="L17" s="20">
        <v>0</v>
      </c>
      <c r="M17" s="8"/>
      <c r="N17" s="8"/>
      <c r="O17" s="8"/>
      <c r="P17" s="8"/>
      <c r="Q17" s="20">
        <f>SUM(C17:P17)</f>
        <v>235</v>
      </c>
    </row>
    <row r="18" ht="20.05" customHeight="1">
      <c r="A18" s="17">
        <v>14</v>
      </c>
      <c r="B18" t="s" s="18">
        <v>27</v>
      </c>
      <c r="C18" s="19">
        <v>13</v>
      </c>
      <c r="D18" s="20">
        <v>200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8"/>
      <c r="N18" s="8"/>
      <c r="O18" s="8"/>
      <c r="P18" s="8"/>
      <c r="Q18" s="20">
        <f>SUM(C18:P18)</f>
        <v>213</v>
      </c>
    </row>
    <row r="19" ht="20.05" customHeight="1">
      <c r="A19" s="17">
        <v>15</v>
      </c>
      <c r="B19" t="s" s="18">
        <v>28</v>
      </c>
      <c r="C19" s="19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11</v>
      </c>
      <c r="J19" s="20">
        <v>200</v>
      </c>
      <c r="K19" s="20">
        <v>0</v>
      </c>
      <c r="L19" s="20">
        <v>0</v>
      </c>
      <c r="M19" s="8"/>
      <c r="N19" s="8"/>
      <c r="O19" s="8"/>
      <c r="P19" s="8"/>
      <c r="Q19" s="20">
        <f>SUM(C19:P19)</f>
        <v>211</v>
      </c>
    </row>
    <row r="20" ht="20.05" customHeight="1">
      <c r="A20" s="17">
        <v>16</v>
      </c>
      <c r="B20" t="s" s="18">
        <v>29</v>
      </c>
      <c r="C20" s="19">
        <v>0</v>
      </c>
      <c r="D20" s="20">
        <v>0</v>
      </c>
      <c r="E20" s="20">
        <v>8</v>
      </c>
      <c r="F20" s="20">
        <v>120</v>
      </c>
      <c r="G20" s="20">
        <v>0</v>
      </c>
      <c r="H20" s="20">
        <v>0</v>
      </c>
      <c r="I20" s="20">
        <v>2</v>
      </c>
      <c r="J20" s="20">
        <v>75</v>
      </c>
      <c r="K20" s="20">
        <v>0</v>
      </c>
      <c r="L20" s="20">
        <v>0</v>
      </c>
      <c r="M20" s="8"/>
      <c r="N20" s="8"/>
      <c r="O20" s="8"/>
      <c r="P20" s="8"/>
      <c r="Q20" s="20">
        <f>SUM(C20:P20)</f>
        <v>205</v>
      </c>
    </row>
    <row r="21" ht="20.05" customHeight="1">
      <c r="A21" s="17">
        <v>17</v>
      </c>
      <c r="B21" t="s" s="18">
        <v>30</v>
      </c>
      <c r="C21" s="19">
        <v>0</v>
      </c>
      <c r="D21" s="20">
        <v>0</v>
      </c>
      <c r="E21" s="20">
        <v>0</v>
      </c>
      <c r="F21" s="20">
        <v>0</v>
      </c>
      <c r="G21" s="20">
        <v>13</v>
      </c>
      <c r="H21" s="20">
        <v>140</v>
      </c>
      <c r="I21" s="20">
        <v>0</v>
      </c>
      <c r="J21" s="20">
        <v>43</v>
      </c>
      <c r="K21" s="20">
        <v>0</v>
      </c>
      <c r="L21" s="20">
        <v>0</v>
      </c>
      <c r="M21" s="8"/>
      <c r="N21" s="8"/>
      <c r="O21" s="8"/>
      <c r="P21" s="8"/>
      <c r="Q21" s="20">
        <f>SUM(C21:P21)</f>
        <v>196</v>
      </c>
    </row>
    <row r="22" ht="20.05" customHeight="1">
      <c r="A22" s="17">
        <v>18</v>
      </c>
      <c r="B22" t="s" s="18">
        <v>31</v>
      </c>
      <c r="C22" s="19">
        <v>16</v>
      </c>
      <c r="D22" s="20">
        <v>175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8"/>
      <c r="N22" s="8"/>
      <c r="O22" s="8"/>
      <c r="P22" s="8"/>
      <c r="Q22" s="20">
        <f>SUM(C22:P22)</f>
        <v>191</v>
      </c>
    </row>
    <row r="23" ht="20.05" customHeight="1">
      <c r="A23" s="17">
        <v>19</v>
      </c>
      <c r="B23" t="s" s="18">
        <v>32</v>
      </c>
      <c r="C23" s="19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15</v>
      </c>
      <c r="J23" s="20">
        <v>175</v>
      </c>
      <c r="K23" s="20">
        <v>0</v>
      </c>
      <c r="L23" s="20">
        <v>0</v>
      </c>
      <c r="M23" s="8"/>
      <c r="N23" s="8"/>
      <c r="O23" s="8"/>
      <c r="P23" s="8"/>
      <c r="Q23" s="20">
        <f>SUM(C23:P23)</f>
        <v>190</v>
      </c>
    </row>
    <row r="24" ht="20.05" customHeight="1">
      <c r="A24" s="17">
        <v>20</v>
      </c>
      <c r="B24" t="s" s="18">
        <v>33</v>
      </c>
      <c r="C24" s="19">
        <v>0</v>
      </c>
      <c r="D24" s="20">
        <v>0</v>
      </c>
      <c r="E24" s="20">
        <v>0</v>
      </c>
      <c r="F24" s="20">
        <v>0</v>
      </c>
      <c r="G24" s="20">
        <v>16</v>
      </c>
      <c r="H24" s="20">
        <v>160</v>
      </c>
      <c r="I24" s="20">
        <v>0</v>
      </c>
      <c r="J24" s="20">
        <v>0</v>
      </c>
      <c r="K24" s="20">
        <v>0</v>
      </c>
      <c r="L24" s="20">
        <v>0</v>
      </c>
      <c r="M24" s="8"/>
      <c r="N24" s="8"/>
      <c r="O24" s="8"/>
      <c r="P24" s="8"/>
      <c r="Q24" s="20">
        <f>SUM(C24:P24)</f>
        <v>176</v>
      </c>
    </row>
    <row r="25" ht="20.05" customHeight="1">
      <c r="A25" s="17">
        <v>21</v>
      </c>
      <c r="B25" t="s" s="18">
        <v>34</v>
      </c>
      <c r="C25" s="19">
        <v>0</v>
      </c>
      <c r="D25" s="20">
        <v>0</v>
      </c>
      <c r="E25" s="20">
        <v>6</v>
      </c>
      <c r="F25" s="20">
        <v>105</v>
      </c>
      <c r="G25" s="20">
        <v>0</v>
      </c>
      <c r="H25" s="20">
        <v>0</v>
      </c>
      <c r="I25" s="20">
        <v>0</v>
      </c>
      <c r="J25" s="20">
        <v>65</v>
      </c>
      <c r="K25" s="20">
        <v>0</v>
      </c>
      <c r="L25" s="20">
        <v>0</v>
      </c>
      <c r="M25" s="8"/>
      <c r="N25" s="8"/>
      <c r="O25" s="8"/>
      <c r="P25" s="8"/>
      <c r="Q25" s="20">
        <f>SUM(C25:P25)</f>
        <v>176</v>
      </c>
    </row>
    <row r="26" ht="20.05" customHeight="1">
      <c r="A26" s="17">
        <v>22</v>
      </c>
      <c r="B26" t="s" s="18">
        <v>35</v>
      </c>
      <c r="C26" s="19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10</v>
      </c>
      <c r="J26" s="20">
        <v>160</v>
      </c>
      <c r="K26" s="20">
        <v>0</v>
      </c>
      <c r="L26" s="20">
        <v>0</v>
      </c>
      <c r="M26" s="8"/>
      <c r="N26" s="8"/>
      <c r="O26" s="8"/>
      <c r="P26" s="8"/>
      <c r="Q26" s="20">
        <f>SUM(C26:P26)</f>
        <v>170</v>
      </c>
    </row>
    <row r="27" ht="20.05" customHeight="1">
      <c r="A27" s="17">
        <v>23</v>
      </c>
      <c r="B27" t="s" s="18">
        <v>34</v>
      </c>
      <c r="C27" s="19">
        <v>0</v>
      </c>
      <c r="D27" s="20">
        <v>0</v>
      </c>
      <c r="E27" s="20">
        <v>0</v>
      </c>
      <c r="F27" s="20">
        <v>0</v>
      </c>
      <c r="G27" s="20">
        <v>15</v>
      </c>
      <c r="H27" s="20">
        <v>150</v>
      </c>
      <c r="I27" s="20">
        <v>0</v>
      </c>
      <c r="J27" s="20">
        <v>0</v>
      </c>
      <c r="K27" s="20">
        <v>0</v>
      </c>
      <c r="L27" s="20">
        <v>0</v>
      </c>
      <c r="M27" s="8"/>
      <c r="N27" s="8"/>
      <c r="O27" s="8"/>
      <c r="P27" s="8"/>
      <c r="Q27" s="20">
        <f>SUM(C27:P27)</f>
        <v>165</v>
      </c>
    </row>
    <row r="28" ht="20.05" customHeight="1">
      <c r="A28" s="17">
        <v>24</v>
      </c>
      <c r="B28" t="s" s="18">
        <v>36</v>
      </c>
      <c r="C28" s="19">
        <v>0</v>
      </c>
      <c r="D28" s="20">
        <v>0</v>
      </c>
      <c r="E28" s="20">
        <v>11</v>
      </c>
      <c r="F28" s="20">
        <v>150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8"/>
      <c r="N28" s="8"/>
      <c r="O28" s="8"/>
      <c r="P28" s="8"/>
      <c r="Q28" s="20">
        <f>SUM(C28:P28)</f>
        <v>161</v>
      </c>
    </row>
    <row r="29" ht="20.05" customHeight="1">
      <c r="A29" s="17">
        <v>25</v>
      </c>
      <c r="B29" t="s" s="18">
        <v>37</v>
      </c>
      <c r="C29" s="19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5</v>
      </c>
      <c r="J29" s="20">
        <v>150</v>
      </c>
      <c r="K29" s="20">
        <v>0</v>
      </c>
      <c r="L29" s="20">
        <v>0</v>
      </c>
      <c r="M29" s="8"/>
      <c r="N29" s="8"/>
      <c r="O29" s="8"/>
      <c r="P29" s="8"/>
      <c r="Q29" s="20">
        <f>SUM(C29:P29)</f>
        <v>155</v>
      </c>
    </row>
    <row r="30" ht="20.05" customHeight="1">
      <c r="A30" s="17">
        <v>26</v>
      </c>
      <c r="B30" t="s" s="18">
        <v>38</v>
      </c>
      <c r="C30" s="19">
        <v>0</v>
      </c>
      <c r="D30" s="20">
        <v>0</v>
      </c>
      <c r="E30" s="20">
        <v>10</v>
      </c>
      <c r="F30" s="20">
        <v>140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8"/>
      <c r="N30" s="8"/>
      <c r="O30" s="8"/>
      <c r="P30" s="8"/>
      <c r="Q30" s="20">
        <f>SUM(C30:P30)</f>
        <v>150</v>
      </c>
    </row>
    <row r="31" ht="20.05" customHeight="1">
      <c r="A31" s="17">
        <v>27</v>
      </c>
      <c r="B31" t="s" s="18">
        <v>39</v>
      </c>
      <c r="C31" s="19">
        <v>1</v>
      </c>
      <c r="D31" s="20">
        <v>140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8"/>
      <c r="N31" s="8"/>
      <c r="O31" s="8"/>
      <c r="P31" s="8"/>
      <c r="Q31" s="20">
        <f>SUM(C31:P31)</f>
        <v>141</v>
      </c>
    </row>
    <row r="32" ht="20.05" customHeight="1">
      <c r="A32" s="17">
        <v>28</v>
      </c>
      <c r="B32" t="s" s="18">
        <v>40</v>
      </c>
      <c r="C32" s="19">
        <v>0</v>
      </c>
      <c r="D32" s="20">
        <v>0</v>
      </c>
      <c r="E32" s="20">
        <v>9</v>
      </c>
      <c r="F32" s="20">
        <v>130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8"/>
      <c r="N32" s="8"/>
      <c r="O32" s="8"/>
      <c r="P32" s="8"/>
      <c r="Q32" s="20">
        <f>SUM(C32:P32)</f>
        <v>139</v>
      </c>
    </row>
    <row r="33" ht="20.05" customHeight="1">
      <c r="A33" s="17">
        <v>29</v>
      </c>
      <c r="B33" t="s" s="18">
        <v>41</v>
      </c>
      <c r="C33" s="19">
        <v>3</v>
      </c>
      <c r="D33" s="20">
        <v>130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8"/>
      <c r="N33" s="8"/>
      <c r="O33" s="8"/>
      <c r="P33" s="8"/>
      <c r="Q33" s="20">
        <f>SUM(C33:P33)</f>
        <v>133</v>
      </c>
    </row>
    <row r="34" ht="20.05" customHeight="1">
      <c r="A34" s="17">
        <v>30</v>
      </c>
      <c r="B34" t="s" s="18">
        <v>42</v>
      </c>
      <c r="C34" s="19">
        <v>0</v>
      </c>
      <c r="D34" s="20">
        <v>0</v>
      </c>
      <c r="E34" s="20">
        <v>0</v>
      </c>
      <c r="F34" s="20">
        <v>0</v>
      </c>
      <c r="G34" s="20">
        <v>9</v>
      </c>
      <c r="H34" s="20">
        <v>120</v>
      </c>
      <c r="I34" s="20">
        <v>0</v>
      </c>
      <c r="J34" s="20">
        <v>0</v>
      </c>
      <c r="K34" s="20">
        <v>0</v>
      </c>
      <c r="L34" s="20">
        <v>0</v>
      </c>
      <c r="M34" s="8"/>
      <c r="N34" s="8"/>
      <c r="O34" s="8"/>
      <c r="P34" s="8"/>
      <c r="Q34" s="20">
        <f>SUM(C34:P34)</f>
        <v>129</v>
      </c>
    </row>
    <row r="35" ht="20.05" customHeight="1">
      <c r="A35" s="17">
        <v>31</v>
      </c>
      <c r="B35" t="s" s="18">
        <v>43</v>
      </c>
      <c r="C35" s="19">
        <v>7</v>
      </c>
      <c r="D35" s="20">
        <v>110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8"/>
      <c r="N35" s="8"/>
      <c r="O35" s="8"/>
      <c r="P35" s="8"/>
      <c r="Q35" s="20">
        <f>SUM(C35:P35)</f>
        <v>117</v>
      </c>
    </row>
    <row r="36" ht="20.05" customHeight="1">
      <c r="A36" s="17">
        <v>32</v>
      </c>
      <c r="B36" t="s" s="18">
        <v>44</v>
      </c>
      <c r="C36" s="19">
        <v>0</v>
      </c>
      <c r="D36" s="20">
        <v>0</v>
      </c>
      <c r="E36" s="20">
        <v>0</v>
      </c>
      <c r="F36" s="20">
        <v>0</v>
      </c>
      <c r="G36" s="20">
        <v>6</v>
      </c>
      <c r="H36" s="20">
        <v>110</v>
      </c>
      <c r="I36" s="20">
        <v>0</v>
      </c>
      <c r="J36" s="20">
        <v>0</v>
      </c>
      <c r="K36" s="20">
        <v>0</v>
      </c>
      <c r="L36" s="20">
        <v>0</v>
      </c>
      <c r="M36" s="8"/>
      <c r="N36" s="8"/>
      <c r="O36" s="8"/>
      <c r="P36" s="8"/>
      <c r="Q36" s="20">
        <f>SUM(C36:P36)</f>
        <v>116</v>
      </c>
    </row>
    <row r="37" ht="20.05" customHeight="1">
      <c r="A37" s="17">
        <v>33</v>
      </c>
      <c r="B37" t="s" s="18">
        <v>45</v>
      </c>
      <c r="C37" s="19">
        <v>6</v>
      </c>
      <c r="D37" s="20">
        <v>105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8"/>
      <c r="N37" s="8"/>
      <c r="O37" s="8"/>
      <c r="P37" s="8"/>
      <c r="Q37" s="20">
        <f>SUM(C37:P37)</f>
        <v>111</v>
      </c>
    </row>
    <row r="38" ht="20.05" customHeight="1">
      <c r="A38" s="17">
        <v>34</v>
      </c>
      <c r="B38" t="s" s="18">
        <v>46</v>
      </c>
      <c r="C38" s="19">
        <v>11</v>
      </c>
      <c r="D38" s="20">
        <v>95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8"/>
      <c r="N38" s="8"/>
      <c r="O38" s="8"/>
      <c r="P38" s="8"/>
      <c r="Q38" s="20">
        <f>SUM(C38:P38)</f>
        <v>106</v>
      </c>
    </row>
    <row r="39" ht="20.05" customHeight="1">
      <c r="A39" s="17">
        <v>35</v>
      </c>
      <c r="B39" t="s" s="18">
        <v>47</v>
      </c>
      <c r="C39" s="19">
        <v>5</v>
      </c>
      <c r="D39" s="20">
        <v>100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8"/>
      <c r="N39" s="8"/>
      <c r="O39" s="8"/>
      <c r="P39" s="8"/>
      <c r="Q39" s="20">
        <f>SUM(C39:P39)</f>
        <v>105</v>
      </c>
    </row>
    <row r="40" ht="20.05" customHeight="1">
      <c r="A40" s="17">
        <v>36</v>
      </c>
      <c r="B40" t="s" s="18">
        <v>48</v>
      </c>
      <c r="C40" s="19">
        <v>0</v>
      </c>
      <c r="D40" s="20">
        <v>0</v>
      </c>
      <c r="E40" s="20">
        <v>5</v>
      </c>
      <c r="F40" s="20">
        <v>100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8"/>
      <c r="N40" s="8"/>
      <c r="O40" s="8"/>
      <c r="P40" s="8"/>
      <c r="Q40" s="20">
        <f>SUM(C40:P40)</f>
        <v>105</v>
      </c>
    </row>
    <row r="41" ht="20.05" customHeight="1">
      <c r="A41" s="17">
        <v>37</v>
      </c>
      <c r="B41" t="s" s="18">
        <v>49</v>
      </c>
      <c r="C41" s="19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13</v>
      </c>
      <c r="J41" s="20">
        <v>90</v>
      </c>
      <c r="K41" s="20">
        <v>0</v>
      </c>
      <c r="L41" s="20">
        <v>0</v>
      </c>
      <c r="M41" s="8"/>
      <c r="N41" s="8"/>
      <c r="O41" s="8"/>
      <c r="P41" s="8"/>
      <c r="Q41" s="20">
        <f>SUM(C41:P41)</f>
        <v>103</v>
      </c>
    </row>
    <row r="42" ht="20.05" customHeight="1">
      <c r="A42" s="17">
        <v>38</v>
      </c>
      <c r="B42" t="s" s="18">
        <v>50</v>
      </c>
      <c r="C42" s="19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3</v>
      </c>
      <c r="J42" s="20">
        <v>100</v>
      </c>
      <c r="K42" s="20">
        <v>0</v>
      </c>
      <c r="L42" s="20">
        <v>0</v>
      </c>
      <c r="M42" s="8"/>
      <c r="N42" s="8"/>
      <c r="O42" s="8"/>
      <c r="P42" s="8"/>
      <c r="Q42" s="20">
        <f>SUM(C42:P42)</f>
        <v>103</v>
      </c>
    </row>
    <row r="43" ht="20.05" customHeight="1">
      <c r="A43" s="17">
        <v>39</v>
      </c>
      <c r="B43" t="s" s="18">
        <v>51</v>
      </c>
      <c r="C43" s="19">
        <v>9</v>
      </c>
      <c r="D43" s="20">
        <v>90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8"/>
      <c r="N43" s="8"/>
      <c r="O43" s="8"/>
      <c r="P43" s="8"/>
      <c r="Q43" s="20">
        <f>SUM(C43:P43)</f>
        <v>99</v>
      </c>
    </row>
    <row r="44" ht="20.05" customHeight="1">
      <c r="A44" s="17">
        <v>40</v>
      </c>
      <c r="B44" t="s" s="18">
        <v>52</v>
      </c>
      <c r="C44" s="19">
        <v>0</v>
      </c>
      <c r="D44" s="20">
        <v>0</v>
      </c>
      <c r="E44" s="20">
        <v>4</v>
      </c>
      <c r="F44" s="20">
        <v>95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8"/>
      <c r="N44" s="8"/>
      <c r="O44" s="8"/>
      <c r="P44" s="8"/>
      <c r="Q44" s="20">
        <f>SUM(C44:P44)</f>
        <v>99</v>
      </c>
    </row>
    <row r="45" ht="20.05" customHeight="1">
      <c r="A45" s="17">
        <v>41</v>
      </c>
      <c r="B45" t="s" s="18">
        <v>53</v>
      </c>
      <c r="C45" s="19">
        <v>0</v>
      </c>
      <c r="D45" s="20">
        <v>0</v>
      </c>
      <c r="E45" s="20">
        <v>3</v>
      </c>
      <c r="F45" s="20">
        <v>90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8"/>
      <c r="N45" s="8"/>
      <c r="O45" s="8"/>
      <c r="P45" s="8"/>
      <c r="Q45" s="20">
        <f>SUM(C45:P45)</f>
        <v>93</v>
      </c>
    </row>
    <row r="46" ht="20.05" customHeight="1">
      <c r="A46" s="17">
        <v>42</v>
      </c>
      <c r="B46" t="s" s="18">
        <v>54</v>
      </c>
      <c r="C46" s="19">
        <v>2</v>
      </c>
      <c r="D46" s="20">
        <v>85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8"/>
      <c r="N46" s="8"/>
      <c r="O46" s="8"/>
      <c r="P46" s="8"/>
      <c r="Q46" s="20">
        <f>SUM(C46:P46)</f>
        <v>87</v>
      </c>
    </row>
    <row r="47" ht="20.05" customHeight="1">
      <c r="A47" s="17">
        <v>43</v>
      </c>
      <c r="B47" t="s" s="18">
        <v>55</v>
      </c>
      <c r="C47" s="19">
        <v>0</v>
      </c>
      <c r="D47" s="20">
        <v>80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8"/>
      <c r="N47" s="8"/>
      <c r="O47" s="8"/>
      <c r="P47" s="8"/>
      <c r="Q47" s="20">
        <f>SUM(C47:P47)</f>
        <v>80</v>
      </c>
    </row>
    <row r="48" ht="20.05" customHeight="1">
      <c r="A48" s="17">
        <v>44</v>
      </c>
      <c r="B48" t="s" s="18">
        <v>56</v>
      </c>
      <c r="C48" s="19">
        <v>0</v>
      </c>
      <c r="D48" s="20">
        <v>75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8"/>
      <c r="N48" s="8"/>
      <c r="O48" s="8"/>
      <c r="P48" s="8"/>
      <c r="Q48" s="20">
        <f>SUM(C48:P48)</f>
        <v>75</v>
      </c>
    </row>
    <row r="49" ht="20.05" customHeight="1">
      <c r="A49" s="17">
        <v>45</v>
      </c>
      <c r="B49" t="s" s="18">
        <v>57</v>
      </c>
      <c r="C49" s="19">
        <v>0</v>
      </c>
      <c r="D49" s="20">
        <v>70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8"/>
      <c r="N49" s="8"/>
      <c r="O49" s="8"/>
      <c r="P49" s="8"/>
      <c r="Q49" s="20">
        <f>SUM(C49:P49)</f>
        <v>70</v>
      </c>
    </row>
    <row r="50" ht="20.05" customHeight="1">
      <c r="A50" s="17">
        <v>46</v>
      </c>
      <c r="B50" t="s" s="18">
        <v>58</v>
      </c>
      <c r="C50" s="19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70</v>
      </c>
      <c r="K50" s="20">
        <v>0</v>
      </c>
      <c r="L50" s="20">
        <v>0</v>
      </c>
      <c r="M50" s="8"/>
      <c r="N50" s="8"/>
      <c r="O50" s="8"/>
      <c r="P50" s="8"/>
      <c r="Q50" s="20">
        <f>SUM(C50:P50)</f>
        <v>70</v>
      </c>
    </row>
    <row r="51" ht="20.05" customHeight="1">
      <c r="A51" s="17">
        <v>47</v>
      </c>
      <c r="B51" t="s" s="18">
        <v>59</v>
      </c>
      <c r="C51" s="19">
        <v>0</v>
      </c>
      <c r="D51" s="20">
        <v>65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8"/>
      <c r="N51" s="8"/>
      <c r="O51" s="8"/>
      <c r="P51" s="8"/>
      <c r="Q51" s="20">
        <f>SUM(C51:P51)</f>
        <v>65</v>
      </c>
    </row>
    <row r="52" ht="20.05" customHeight="1">
      <c r="A52" s="17">
        <v>48</v>
      </c>
      <c r="B52" t="s" s="18">
        <v>60</v>
      </c>
      <c r="C52" s="19">
        <v>0</v>
      </c>
      <c r="D52" s="20">
        <v>60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8"/>
      <c r="N52" s="8"/>
      <c r="O52" s="8"/>
      <c r="P52" s="8"/>
      <c r="Q52" s="20">
        <f>SUM(C52:P52)</f>
        <v>60</v>
      </c>
    </row>
    <row r="53" ht="20.05" customHeight="1">
      <c r="A53" s="17">
        <v>49</v>
      </c>
      <c r="B53" t="s" s="18">
        <v>61</v>
      </c>
      <c r="C53" s="19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60</v>
      </c>
      <c r="K53" s="20">
        <v>0</v>
      </c>
      <c r="L53" s="20">
        <v>0</v>
      </c>
      <c r="M53" s="8"/>
      <c r="N53" s="8"/>
      <c r="O53" s="8"/>
      <c r="P53" s="8"/>
      <c r="Q53" s="20">
        <f>SUM(C53:P53)</f>
        <v>60</v>
      </c>
    </row>
    <row r="54" ht="20.05" customHeight="1">
      <c r="A54" s="17">
        <v>50</v>
      </c>
      <c r="B54" t="s" s="18">
        <v>62</v>
      </c>
      <c r="C54" s="19">
        <v>0</v>
      </c>
      <c r="D54" s="20">
        <v>55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8"/>
      <c r="N54" s="8"/>
      <c r="O54" s="8"/>
      <c r="P54" s="8"/>
      <c r="Q54" s="20">
        <f>SUM(C54:P54)</f>
        <v>55</v>
      </c>
    </row>
    <row r="55" ht="20.05" customHeight="1">
      <c r="A55" s="17">
        <v>51</v>
      </c>
      <c r="B55" t="s" s="18">
        <v>63</v>
      </c>
      <c r="C55" s="19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55</v>
      </c>
      <c r="K55" s="20">
        <v>0</v>
      </c>
      <c r="L55" s="20">
        <v>0</v>
      </c>
      <c r="M55" s="8"/>
      <c r="N55" s="8"/>
      <c r="O55" s="8"/>
      <c r="P55" s="8"/>
      <c r="Q55" s="20">
        <f>SUM(C55:P55)</f>
        <v>55</v>
      </c>
    </row>
    <row r="56" ht="20.05" customHeight="1">
      <c r="A56" s="17">
        <v>52</v>
      </c>
      <c r="B56" t="s" s="18">
        <v>64</v>
      </c>
      <c r="C56" s="19">
        <v>0</v>
      </c>
      <c r="D56" s="20">
        <v>53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8"/>
      <c r="N56" s="8"/>
      <c r="O56" s="8"/>
      <c r="P56" s="8"/>
      <c r="Q56" s="20">
        <f>SUM(C56:P56)</f>
        <v>53</v>
      </c>
    </row>
    <row r="57" ht="20.05" customHeight="1">
      <c r="A57" s="17">
        <v>53</v>
      </c>
      <c r="B57" t="s" s="18">
        <v>65</v>
      </c>
      <c r="C57" s="19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53</v>
      </c>
      <c r="K57" s="20">
        <v>0</v>
      </c>
      <c r="L57" s="20">
        <v>0</v>
      </c>
      <c r="M57" s="8"/>
      <c r="N57" s="8"/>
      <c r="O57" s="8"/>
      <c r="P57" s="8"/>
      <c r="Q57" s="20">
        <f>SUM(C57:P57)</f>
        <v>53</v>
      </c>
    </row>
    <row r="58" ht="20.05" customHeight="1">
      <c r="A58" s="17">
        <v>54</v>
      </c>
      <c r="B58" t="s" s="18">
        <v>66</v>
      </c>
      <c r="C58" s="19">
        <v>4</v>
      </c>
      <c r="D58" s="20">
        <v>47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8"/>
      <c r="N58" s="8"/>
      <c r="O58" s="8"/>
      <c r="P58" s="8"/>
      <c r="Q58" s="20">
        <f>SUM(C58:P58)</f>
        <v>51</v>
      </c>
    </row>
    <row r="59" ht="20.05" customHeight="1">
      <c r="A59" s="17">
        <v>55</v>
      </c>
      <c r="B59" t="s" s="18">
        <v>67</v>
      </c>
      <c r="C59" s="19">
        <v>0</v>
      </c>
      <c r="D59" s="20">
        <v>51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8"/>
      <c r="N59" s="8"/>
      <c r="O59" s="8"/>
      <c r="P59" s="8"/>
      <c r="Q59" s="20">
        <f>SUM(C59:P59)</f>
        <v>51</v>
      </c>
    </row>
    <row r="60" ht="20.05" customHeight="1">
      <c r="A60" s="17">
        <v>56</v>
      </c>
      <c r="B60" t="s" s="18">
        <v>68</v>
      </c>
      <c r="C60" s="19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51</v>
      </c>
      <c r="K60" s="20">
        <v>0</v>
      </c>
      <c r="L60" s="20">
        <v>0</v>
      </c>
      <c r="M60" s="8"/>
      <c r="N60" s="8"/>
      <c r="O60" s="8"/>
      <c r="P60" s="8"/>
      <c r="Q60" s="20">
        <f>SUM(C60:P60)</f>
        <v>51</v>
      </c>
    </row>
    <row r="61" ht="20.05" customHeight="1">
      <c r="A61" s="17">
        <v>57</v>
      </c>
      <c r="B61" t="s" s="18">
        <v>69</v>
      </c>
      <c r="C61" s="19">
        <v>0</v>
      </c>
      <c r="D61" s="20">
        <v>49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8"/>
      <c r="N61" s="8"/>
      <c r="O61" s="8"/>
      <c r="P61" s="8"/>
      <c r="Q61" s="20">
        <f>SUM(C61:P61)</f>
        <v>49</v>
      </c>
    </row>
    <row r="62" ht="20.05" customHeight="1">
      <c r="A62" s="17">
        <v>58</v>
      </c>
      <c r="B62" t="s" s="18">
        <v>70</v>
      </c>
      <c r="C62" s="19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4</v>
      </c>
      <c r="J62" s="20">
        <v>45</v>
      </c>
      <c r="K62" s="20">
        <v>0</v>
      </c>
      <c r="L62" s="20">
        <v>0</v>
      </c>
      <c r="M62" s="8"/>
      <c r="N62" s="8"/>
      <c r="O62" s="8"/>
      <c r="P62" s="8"/>
      <c r="Q62" s="20">
        <f>SUM(C62:P62)</f>
        <v>49</v>
      </c>
    </row>
    <row r="63" ht="20.05" customHeight="1">
      <c r="A63" s="17">
        <v>59</v>
      </c>
      <c r="B63" t="s" s="18">
        <v>71</v>
      </c>
      <c r="C63" s="19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49</v>
      </c>
      <c r="K63" s="20">
        <v>0</v>
      </c>
      <c r="L63" s="20">
        <v>0</v>
      </c>
      <c r="M63" s="8"/>
      <c r="N63" s="8"/>
      <c r="O63" s="8"/>
      <c r="P63" s="8"/>
      <c r="Q63" s="20">
        <f>SUM(C63:P63)</f>
        <v>49</v>
      </c>
    </row>
    <row r="64" ht="20.05" customHeight="1">
      <c r="A64" s="17">
        <v>60</v>
      </c>
      <c r="B64" t="s" s="18">
        <v>72</v>
      </c>
      <c r="C64" s="19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47</v>
      </c>
      <c r="K64" s="20">
        <v>0</v>
      </c>
      <c r="L64" s="20">
        <v>0</v>
      </c>
      <c r="M64" s="8"/>
      <c r="N64" s="8"/>
      <c r="O64" s="8"/>
      <c r="P64" s="8"/>
      <c r="Q64" s="20">
        <f>SUM(C64:P64)</f>
        <v>47</v>
      </c>
    </row>
    <row r="65" ht="20.05" customHeight="1">
      <c r="A65" s="17">
        <v>61</v>
      </c>
      <c r="B65" t="s" s="18">
        <v>73</v>
      </c>
      <c r="C65" s="19">
        <v>0</v>
      </c>
      <c r="D65" s="20">
        <v>45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8"/>
      <c r="N65" s="8"/>
      <c r="O65" s="8"/>
      <c r="P65" s="8"/>
      <c r="Q65" s="20">
        <f>SUM(C65:P65)</f>
        <v>45</v>
      </c>
    </row>
    <row r="66" ht="20.05" customHeight="1">
      <c r="A66" s="17">
        <v>62</v>
      </c>
      <c r="B66" t="s" s="18">
        <v>74</v>
      </c>
      <c r="C66" s="19">
        <v>0</v>
      </c>
      <c r="D66" s="20">
        <v>43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8"/>
      <c r="N66" s="8"/>
      <c r="O66" s="8"/>
      <c r="P66" s="8"/>
      <c r="Q66" s="20">
        <f>SUM(C66:P66)</f>
        <v>43</v>
      </c>
    </row>
    <row r="67" ht="20.05" customHeight="1">
      <c r="A67" s="17">
        <v>63</v>
      </c>
      <c r="B67" t="s" s="18">
        <v>75</v>
      </c>
      <c r="C67" s="19">
        <v>0</v>
      </c>
      <c r="D67" s="20">
        <v>41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8"/>
      <c r="N67" s="8"/>
      <c r="O67" s="8"/>
      <c r="P67" s="8"/>
      <c r="Q67" s="20">
        <f>SUM(C67:P67)</f>
        <v>41</v>
      </c>
    </row>
    <row r="68" ht="20.05" customHeight="1">
      <c r="A68" s="17">
        <v>64</v>
      </c>
      <c r="B68" t="s" s="18">
        <v>76</v>
      </c>
      <c r="C68" s="19">
        <v>0</v>
      </c>
      <c r="D68" s="20">
        <v>39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8"/>
      <c r="N68" s="8"/>
      <c r="O68" s="8"/>
      <c r="P68" s="8"/>
      <c r="Q68" s="20">
        <f>SUM(C68:P68)</f>
        <v>39</v>
      </c>
    </row>
    <row r="69" ht="20.05" customHeight="1">
      <c r="A69" s="17">
        <v>65</v>
      </c>
      <c r="B69" t="s" s="18">
        <v>77</v>
      </c>
      <c r="C69" s="19">
        <v>0</v>
      </c>
      <c r="D69" s="20">
        <v>37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8"/>
      <c r="N69" s="8"/>
      <c r="O69" s="8"/>
      <c r="P69" s="8"/>
      <c r="Q69" s="20">
        <f>SUM(C69:P69)</f>
        <v>37</v>
      </c>
    </row>
    <row r="70" ht="20.05" customHeight="1">
      <c r="A70" s="17">
        <v>66</v>
      </c>
      <c r="B70" t="s" s="18">
        <v>78</v>
      </c>
      <c r="C70" s="19">
        <v>0</v>
      </c>
      <c r="D70" s="20">
        <v>35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8"/>
      <c r="N70" s="8"/>
      <c r="O70" s="8"/>
      <c r="P70" s="8"/>
      <c r="Q70" s="20">
        <f>SUM(C70:P70)</f>
        <v>35</v>
      </c>
    </row>
    <row r="71" ht="20.05" customHeight="1">
      <c r="A71" s="17">
        <v>67</v>
      </c>
      <c r="B71" t="s" s="18">
        <v>79</v>
      </c>
      <c r="C71" s="19">
        <v>0</v>
      </c>
      <c r="D71" s="20">
        <v>33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8"/>
      <c r="N71" s="8"/>
      <c r="O71" s="8"/>
      <c r="P71" s="8"/>
      <c r="Q71" s="20">
        <f>SUM(C71:P71)</f>
        <v>33</v>
      </c>
    </row>
    <row r="72" ht="20.05" customHeight="1">
      <c r="A72" s="17">
        <v>68</v>
      </c>
      <c r="B72" t="s" s="18">
        <v>80</v>
      </c>
      <c r="C72" s="19">
        <v>0</v>
      </c>
      <c r="D72" s="20">
        <v>31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8"/>
      <c r="N72" s="8"/>
      <c r="O72" s="8"/>
      <c r="P72" s="8"/>
      <c r="Q72" s="20">
        <f>SUM(C72:P72)</f>
        <v>31</v>
      </c>
    </row>
    <row r="73" ht="20.05" customHeight="1">
      <c r="A73" s="17">
        <v>69</v>
      </c>
      <c r="B73" t="s" s="18">
        <v>81</v>
      </c>
      <c r="C73" s="19">
        <v>0</v>
      </c>
      <c r="D73" s="20">
        <v>29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8"/>
      <c r="N73" s="8"/>
      <c r="O73" s="8"/>
      <c r="P73" s="8"/>
      <c r="Q73" s="20">
        <f>SUM(C73:P73)</f>
        <v>29</v>
      </c>
    </row>
    <row r="74" ht="20.05" customHeight="1">
      <c r="A74" s="17">
        <v>70</v>
      </c>
      <c r="B74" t="s" s="18">
        <v>82</v>
      </c>
      <c r="C74" s="19">
        <v>0</v>
      </c>
      <c r="D74" s="20">
        <v>27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8"/>
      <c r="N74" s="8"/>
      <c r="O74" s="8"/>
      <c r="P74" s="8"/>
      <c r="Q74" s="20">
        <f>SUM(C74:P74)</f>
        <v>27</v>
      </c>
    </row>
    <row r="75" ht="20.05" customHeight="1">
      <c r="A75" s="17">
        <v>71</v>
      </c>
      <c r="B75" t="s" s="18">
        <v>83</v>
      </c>
      <c r="C75" s="19">
        <v>0</v>
      </c>
      <c r="D75" s="20">
        <v>25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8"/>
      <c r="N75" s="8"/>
      <c r="O75" s="8"/>
      <c r="P75" s="8"/>
      <c r="Q75" s="20">
        <f>SUM(C75:P75)</f>
        <v>25</v>
      </c>
    </row>
    <row r="76" ht="20.05" customHeight="1">
      <c r="A76" s="17">
        <v>72</v>
      </c>
      <c r="B76" s="21"/>
      <c r="C76" s="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20">
        <f>SUM(C76:P76)</f>
        <v>0</v>
      </c>
    </row>
    <row r="77" ht="20.05" customHeight="1">
      <c r="A77" s="17">
        <v>73</v>
      </c>
      <c r="B77" s="21"/>
      <c r="C77" s="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20">
        <f>SUM(C77:P77)</f>
        <v>0</v>
      </c>
    </row>
    <row r="78" ht="20.05" customHeight="1">
      <c r="A78" s="17">
        <v>74</v>
      </c>
      <c r="B78" s="21"/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20">
        <f>SUM(C78:P78)</f>
        <v>0</v>
      </c>
    </row>
    <row r="79" ht="20.05" customHeight="1">
      <c r="A79" s="17">
        <v>75</v>
      </c>
      <c r="B79" s="21"/>
      <c r="C79" s="7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20">
        <f>SUM(C79:P79)</f>
        <v>0</v>
      </c>
    </row>
    <row r="80" ht="20.05" customHeight="1">
      <c r="A80" s="17">
        <v>76</v>
      </c>
      <c r="B80" s="21"/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20">
        <f>SUM(C80:P80)</f>
        <v>0</v>
      </c>
    </row>
    <row r="81" ht="20.05" customHeight="1">
      <c r="A81" s="17">
        <v>77</v>
      </c>
      <c r="B81" s="21"/>
      <c r="C81" s="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20">
        <f>SUM(C81:P81)</f>
        <v>0</v>
      </c>
    </row>
    <row r="82" ht="20.05" customHeight="1">
      <c r="A82" s="17">
        <v>78</v>
      </c>
      <c r="B82" s="21"/>
      <c r="C82" s="7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20">
        <f>SUM(C82:P82)</f>
        <v>0</v>
      </c>
    </row>
    <row r="83" ht="20.05" customHeight="1">
      <c r="A83" s="17">
        <v>79</v>
      </c>
      <c r="B83" s="21"/>
      <c r="C83" s="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20">
        <f>SUM(C83:P83)</f>
        <v>0</v>
      </c>
    </row>
    <row r="84" ht="20.05" customHeight="1">
      <c r="A84" s="17">
        <v>80</v>
      </c>
      <c r="B84" s="21"/>
      <c r="C84" s="7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20">
        <f>SUM(C84:P84)</f>
        <v>0</v>
      </c>
    </row>
    <row r="85" ht="20.05" customHeight="1">
      <c r="A85" s="17">
        <v>81</v>
      </c>
      <c r="B85" s="21"/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20">
        <f>SUM(C85:P85)</f>
        <v>0</v>
      </c>
    </row>
    <row r="86" ht="20.05" customHeight="1">
      <c r="A86" s="17">
        <v>82</v>
      </c>
      <c r="B86" s="21"/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20">
        <f>SUM(C86:P86)</f>
        <v>0</v>
      </c>
    </row>
    <row r="87" ht="20.05" customHeight="1">
      <c r="A87" s="17">
        <v>83</v>
      </c>
      <c r="B87" s="21"/>
      <c r="C87" s="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20">
        <f>SUM(C87:P87)</f>
        <v>0</v>
      </c>
    </row>
    <row r="88" ht="20.05" customHeight="1">
      <c r="A88" s="17">
        <v>84</v>
      </c>
      <c r="B88" s="21"/>
      <c r="C88" s="7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20">
        <f>SUM(C88:P88)</f>
        <v>0</v>
      </c>
    </row>
  </sheetData>
  <mergeCells count="9">
    <mergeCell ref="A1:Q1"/>
    <mergeCell ref="C3:D3"/>
    <mergeCell ref="E3:F3"/>
    <mergeCell ref="G3:H3"/>
    <mergeCell ref="I3:J3"/>
    <mergeCell ref="K3:L3"/>
    <mergeCell ref="M3:N3"/>
    <mergeCell ref="O3:P3"/>
    <mergeCell ref="A2:B3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